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In pubblicazione Consorzio\"/>
    </mc:Choice>
  </mc:AlternateContent>
  <xr:revisionPtr revIDLastSave="0" documentId="13_ncr:1_{0EF43841-0589-4AE7-9937-2C840806237D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no 2021" sheetId="3" r:id="rId1"/>
  </sheets>
  <calcPr calcId="191029"/>
</workbook>
</file>

<file path=xl/calcChain.xml><?xml version="1.0" encoding="utf-8"?>
<calcChain xmlns="http://schemas.openxmlformats.org/spreadsheetml/2006/main">
  <c r="G8" i="3" l="1"/>
  <c r="G6" i="3"/>
  <c r="G14" i="3"/>
  <c r="G10" i="3" l="1"/>
</calcChain>
</file>

<file path=xl/sharedStrings.xml><?xml version="1.0" encoding="utf-8"?>
<sst xmlns="http://schemas.openxmlformats.org/spreadsheetml/2006/main" count="9" uniqueCount="8">
  <si>
    <t>Salari e stipendi</t>
  </si>
  <si>
    <t>Oneri sociali e previdenziali</t>
  </si>
  <si>
    <t>Trattamento di Fine Rapporto</t>
  </si>
  <si>
    <t>Altri costi</t>
  </si>
  <si>
    <t>TOTALE ANNUO COSTO DEL PERSONALE DIPENDENTE</t>
  </si>
  <si>
    <t>Retribuzione</t>
  </si>
  <si>
    <t>TOTALE ANNUO COSTO DEL PERSONALE DIRIGENTE</t>
  </si>
  <si>
    <t xml:space="preserve">             CONSORZIO BONIFICA DI PAESTUM
            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</si>
</sst>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color theme="3" tint="0.3999755851924192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3" xfId="2" applyNumberFormat="1" applyFont="1" applyFill="1" applyBorder="1" applyAlignment="1" applyProtection="1">
      <alignment horizontal="left" vertical="center"/>
    </xf>
    <xf numFmtId="4" fontId="6" fillId="0" borderId="4" xfId="2" applyNumberFormat="1" applyFont="1" applyFill="1" applyBorder="1" applyAlignment="1" applyProtection="1">
      <alignment horizontal="right"/>
    </xf>
    <xf numFmtId="0" fontId="6" fillId="0" borderId="5" xfId="2" applyNumberFormat="1" applyFont="1" applyFill="1" applyBorder="1" applyAlignment="1" applyProtection="1">
      <alignment horizontal="left" vertical="center"/>
    </xf>
    <xf numFmtId="4" fontId="6" fillId="0" borderId="6" xfId="2" applyNumberFormat="1" applyFont="1" applyFill="1" applyBorder="1" applyAlignment="1" applyProtection="1">
      <alignment horizontal="right"/>
    </xf>
    <xf numFmtId="0" fontId="6" fillId="0" borderId="5" xfId="2" applyNumberFormat="1" applyFont="1" applyFill="1" applyBorder="1" applyAlignment="1" applyProtection="1">
      <alignment horizontal="left" wrapText="1"/>
    </xf>
    <xf numFmtId="0" fontId="6" fillId="0" borderId="5" xfId="2" applyNumberFormat="1" applyFont="1" applyFill="1" applyBorder="1" applyAlignment="1" applyProtection="1">
      <alignment horizontal="left"/>
    </xf>
    <xf numFmtId="0" fontId="5" fillId="0" borderId="7" xfId="2" applyNumberFormat="1" applyFont="1" applyFill="1" applyBorder="1" applyAlignment="1" applyProtection="1">
      <alignment horizontal="left"/>
    </xf>
    <xf numFmtId="4" fontId="5" fillId="0" borderId="8" xfId="1" applyNumberFormat="1" applyFont="1" applyFill="1" applyBorder="1" applyAlignment="1" applyProtection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rmale_Foglio1" xfId="2" xr:uid="{E1F764A1-C354-494D-9318-80E3982123A9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172720</xdr:colOff>
      <xdr:row>3</xdr:row>
      <xdr:rowOff>6774</xdr:rowOff>
    </xdr:from>
    <xdr:to>
      <xdr:col>5</xdr:col>
      <xdr:colOff>1202266</xdr:colOff>
      <xdr:row>3</xdr:row>
      <xdr:rowOff>651933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428D3A8-2E5A-5360-3258-9AAAFB4D923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0720" y="548641"/>
          <a:ext cx="1029546" cy="645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D87E-C809-40D2-9240-73CF96092060}">
  <dimension ref="F3:G14"/>
  <sheetViews>
    <sheetView tabSelected="1" zoomScale="90" zoomScaleNormal="90" workbookViewId="0">
      <selection activeCell="K9" sqref="K9"/>
    </sheetView>
  </sheetViews>
  <sheetFormatPr defaultRowHeight="13.8" x14ac:dyDescent="0.25"/>
  <cols>
    <col min="1" max="5" width="8.88671875" style="1"/>
    <col min="6" max="6" width="64.77734375" style="1" customWidth="1"/>
    <col min="7" max="7" width="18.77734375" style="1" customWidth="1"/>
    <col min="8" max="16384" width="8.88671875" style="1"/>
  </cols>
  <sheetData>
    <row r="3" spans="6:7" ht="14.4" thickBot="1" x14ac:dyDescent="0.3"/>
    <row r="4" spans="6:7" ht="60" customHeight="1" thickBot="1" x14ac:dyDescent="0.3">
      <c r="F4" s="12" t="s">
        <v>7</v>
      </c>
      <c r="G4" s="11"/>
    </row>
    <row r="5" spans="6:7" ht="7.2" customHeight="1" thickBot="1" x14ac:dyDescent="0.35">
      <c r="F5" s="2"/>
      <c r="G5" s="2"/>
    </row>
    <row r="6" spans="6:7" ht="19.95" customHeight="1" x14ac:dyDescent="0.3">
      <c r="F6" s="3" t="s">
        <v>0</v>
      </c>
      <c r="G6" s="4">
        <f>2116206.86+121950.13</f>
        <v>2238156.9899999998</v>
      </c>
    </row>
    <row r="7" spans="6:7" ht="19.95" customHeight="1" x14ac:dyDescent="0.3">
      <c r="F7" s="5" t="s">
        <v>1</v>
      </c>
      <c r="G7" s="6">
        <v>527384.79</v>
      </c>
    </row>
    <row r="8" spans="6:7" ht="19.95" customHeight="1" x14ac:dyDescent="0.3">
      <c r="F8" s="7" t="s">
        <v>2</v>
      </c>
      <c r="G8" s="6">
        <f>168531.4+18391.2</f>
        <v>186922.6</v>
      </c>
    </row>
    <row r="9" spans="6:7" ht="19.95" customHeight="1" x14ac:dyDescent="0.3">
      <c r="F9" s="8" t="s">
        <v>3</v>
      </c>
      <c r="G9" s="6">
        <v>5252.72</v>
      </c>
    </row>
    <row r="10" spans="6:7" ht="19.95" customHeight="1" thickBot="1" x14ac:dyDescent="0.35">
      <c r="F10" s="9" t="s">
        <v>4</v>
      </c>
      <c r="G10" s="10">
        <f>SUM(G6:G9)</f>
        <v>2957717.1</v>
      </c>
    </row>
    <row r="11" spans="6:7" ht="14.4" thickBot="1" x14ac:dyDescent="0.3"/>
    <row r="12" spans="6:7" ht="19.95" customHeight="1" x14ac:dyDescent="0.3">
      <c r="F12" s="3" t="s">
        <v>5</v>
      </c>
      <c r="G12" s="4">
        <v>67519.759999999995</v>
      </c>
    </row>
    <row r="13" spans="6:7" ht="19.95" customHeight="1" x14ac:dyDescent="0.3">
      <c r="F13" s="5" t="s">
        <v>1</v>
      </c>
      <c r="G13" s="6">
        <v>24174.25</v>
      </c>
    </row>
    <row r="14" spans="6:7" ht="19.95" customHeight="1" thickBot="1" x14ac:dyDescent="0.35">
      <c r="F14" s="9" t="s">
        <v>6</v>
      </c>
      <c r="G14" s="10">
        <f>SUM(G12:G13)</f>
        <v>91694.01</v>
      </c>
    </row>
  </sheetData>
  <mergeCells count="1">
    <mergeCell ref="F4:G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2021</vt:lpstr>
    </vt:vector>
  </TitlesOfParts>
  <Company>Notebook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UTENTE</cp:lastModifiedBy>
  <dcterms:created xsi:type="dcterms:W3CDTF">2022-11-04T06:23:23Z</dcterms:created>
  <dcterms:modified xsi:type="dcterms:W3CDTF">2025-07-10T18:12:16Z</dcterms:modified>
</cp:coreProperties>
</file>